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abatadze\Desktop\SSm portali - 2023\შშმ პორტალი 2023 ლიასთვის\cxrilebi 2023\"/>
    </mc:Choice>
  </mc:AlternateContent>
  <bookViews>
    <workbookView xWindow="0" yWindow="0" windowWidth="13830" windowHeight="8055"/>
  </bookViews>
  <sheets>
    <sheet name="1" sheetId="85" r:id="rId1"/>
  </sheets>
  <calcPr calcId="152511"/>
</workbook>
</file>

<file path=xl/calcChain.xml><?xml version="1.0" encoding="utf-8"?>
<calcChain xmlns="http://schemas.openxmlformats.org/spreadsheetml/2006/main">
  <c r="C12" i="85" l="1"/>
  <c r="D12" i="85"/>
  <c r="E12" i="85"/>
  <c r="F12" i="85"/>
  <c r="G12" i="85"/>
  <c r="H12" i="85"/>
  <c r="I12" i="85"/>
  <c r="J12" i="85"/>
  <c r="K12" i="85"/>
  <c r="L12" i="85"/>
  <c r="M12" i="85"/>
  <c r="N12" i="85"/>
  <c r="O12" i="85"/>
  <c r="P12" i="85"/>
  <c r="Q12" i="85"/>
  <c r="R12" i="85"/>
  <c r="S12" i="85"/>
  <c r="B12" i="85"/>
</calcChain>
</file>

<file path=xl/sharedStrings.xml><?xml version="1.0" encoding="utf-8"?>
<sst xmlns="http://schemas.openxmlformats.org/spreadsheetml/2006/main" count="343" uniqueCount="18">
  <si>
    <t>სულ</t>
  </si>
  <si>
    <t>კაცი</t>
  </si>
  <si>
    <t>ქალი</t>
  </si>
  <si>
    <t>0-17</t>
  </si>
  <si>
    <t>18-39</t>
  </si>
  <si>
    <t>40-49</t>
  </si>
  <si>
    <t>50-59</t>
  </si>
  <si>
    <t xml:space="preserve">0-18 წლამდე  შშმ პირი  </t>
  </si>
  <si>
    <t>მკვეთრად გამოხატული ხარისხის მქონე შშმ პირი</t>
  </si>
  <si>
    <t>მნიშვნელოვნად გამოხატული ხარისხის მქონე შშმ პირი</t>
  </si>
  <si>
    <t xml:space="preserve">ზომიერად გამოხატული ხარისხის მქონე შშმ პირი </t>
  </si>
  <si>
    <t>-</t>
  </si>
  <si>
    <t xml:space="preserve"> ქალი</t>
  </si>
  <si>
    <t xml:space="preserve"> კაცი</t>
  </si>
  <si>
    <r>
      <rPr>
        <b/>
        <u/>
        <sz val="9"/>
        <rFont val="Sylfaen"/>
        <family val="1"/>
      </rPr>
      <t>წყარო:</t>
    </r>
    <r>
      <rPr>
        <sz val="9"/>
        <rFont val="Sylfaen"/>
        <family val="1"/>
      </rPr>
      <t xml:space="preserve"> 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სამინისტრო.</t>
    </r>
  </si>
  <si>
    <r>
      <t xml:space="preserve">მეტია </t>
    </r>
    <r>
      <rPr>
        <sz val="10"/>
        <rFont val="Arial"/>
        <family val="2"/>
      </rPr>
      <t>59</t>
    </r>
    <r>
      <rPr>
        <sz val="10"/>
        <rFont val="Sylfaen"/>
        <family val="1"/>
      </rPr>
      <t>–ზე</t>
    </r>
  </si>
  <si>
    <r>
      <t xml:space="preserve">სოციალური პაკეტის მიმღები შშმ პირების რიცხოვნობა გამოხატული ხარისხის, ასაკობრივი ჯგუფების, სქესის მიხედვით 
</t>
    </r>
    <r>
      <rPr>
        <sz val="10"/>
        <color theme="1"/>
        <rFont val="Sylfaen"/>
        <family val="1"/>
      </rPr>
      <t>(წლის ბოლოს, ერთეული)</t>
    </r>
  </si>
  <si>
    <r>
      <t xml:space="preserve">მეტია </t>
    </r>
    <r>
      <rPr>
        <sz val="10"/>
        <rFont val="Arial Narrow"/>
        <family val="2"/>
      </rPr>
      <t>59</t>
    </r>
    <r>
      <rPr>
        <sz val="10"/>
        <rFont val="Sylfaen"/>
        <family val="1"/>
      </rPr>
      <t>–ზე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</si>
</sst>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\ 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</font>
    <font>
      <sz val="8"/>
      <name val="Sylfaen"/>
      <family val="1"/>
    </font>
    <font>
      <sz val="9"/>
      <name val="Sylfaen"/>
      <family val="1"/>
    </font>
    <font>
      <b/>
      <u/>
      <sz val="9"/>
      <name val="Sylfaen"/>
      <family val="1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1" fontId="5" fillId="2" borderId="0" xfId="1" applyNumberFormat="1" applyFont="1" applyFill="1"/>
    <xf numFmtId="41" fontId="3" fillId="2" borderId="0" xfId="1" applyNumberFormat="1" applyFont="1" applyFill="1" applyAlignment="1"/>
    <xf numFmtId="41" fontId="3" fillId="2" borderId="0" xfId="1" applyNumberFormat="1" applyFont="1" applyFill="1"/>
    <xf numFmtId="41" fontId="3" fillId="2" borderId="0" xfId="1" applyNumberFormat="1" applyFont="1" applyFill="1" applyBorder="1"/>
    <xf numFmtId="41" fontId="10" fillId="2" borderId="0" xfId="1" applyNumberFormat="1" applyFont="1" applyFill="1" applyBorder="1"/>
    <xf numFmtId="0" fontId="3" fillId="2" borderId="0" xfId="1" applyNumberFormat="1" applyFont="1" applyFill="1"/>
    <xf numFmtId="0" fontId="3" fillId="2" borderId="0" xfId="1" applyNumberFormat="1" applyFont="1" applyFill="1" applyBorder="1"/>
    <xf numFmtId="0" fontId="4" fillId="2" borderId="0" xfId="1" applyNumberFormat="1" applyFont="1" applyFill="1" applyBorder="1"/>
    <xf numFmtId="41" fontId="4" fillId="2" borderId="0" xfId="1" applyNumberFormat="1" applyFont="1" applyFill="1" applyBorder="1"/>
    <xf numFmtId="41" fontId="4" fillId="2" borderId="0" xfId="1" applyNumberFormat="1" applyFont="1" applyFill="1" applyAlignment="1"/>
    <xf numFmtId="0" fontId="3" fillId="2" borderId="0" xfId="2" applyNumberFormat="1" applyFont="1" applyFill="1" applyBorder="1" applyAlignment="1">
      <alignment horizontal="left" indent="2"/>
    </xf>
    <xf numFmtId="0" fontId="3" fillId="2" borderId="1" xfId="2" applyNumberFormat="1" applyFont="1" applyFill="1" applyBorder="1" applyAlignment="1">
      <alignment horizontal="left" indent="2"/>
    </xf>
    <xf numFmtId="41" fontId="4" fillId="2" borderId="0" xfId="2" applyNumberFormat="1" applyFont="1" applyFill="1" applyBorder="1" applyAlignment="1">
      <alignment horizontal="left" vertical="center" wrapText="1"/>
    </xf>
    <xf numFmtId="41" fontId="4" fillId="2" borderId="3" xfId="2" applyNumberFormat="1" applyFont="1" applyFill="1" applyBorder="1" applyAlignment="1">
      <alignment horizontal="left" vertical="center" wrapText="1"/>
    </xf>
    <xf numFmtId="41" fontId="3" fillId="2" borderId="2" xfId="2" applyNumberFormat="1" applyFont="1" applyFill="1" applyBorder="1" applyAlignment="1">
      <alignment horizontal="center" vertical="center" wrapText="1"/>
    </xf>
    <xf numFmtId="41" fontId="3" fillId="2" borderId="4" xfId="2" applyNumberFormat="1" applyFont="1" applyFill="1" applyBorder="1" applyAlignment="1">
      <alignment horizontal="center" vertical="center" wrapText="1"/>
    </xf>
    <xf numFmtId="41" fontId="3" fillId="2" borderId="5" xfId="2" applyNumberFormat="1" applyFont="1" applyFill="1" applyBorder="1" applyAlignment="1">
      <alignment horizontal="center" vertical="center" wrapText="1"/>
    </xf>
    <xf numFmtId="41" fontId="11" fillId="2" borderId="0" xfId="1" applyNumberFormat="1" applyFont="1" applyFill="1"/>
    <xf numFmtId="41" fontId="3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Alignment="1">
      <alignment horizontal="center" vertical="center"/>
    </xf>
    <xf numFmtId="164" fontId="14" fillId="2" borderId="0" xfId="2" applyNumberFormat="1" applyFont="1" applyFill="1" applyBorder="1" applyAlignment="1">
      <alignment horizontal="right" vertical="center" wrapText="1"/>
    </xf>
    <xf numFmtId="164" fontId="14" fillId="2" borderId="7" xfId="2" applyNumberFormat="1" applyFont="1" applyFill="1" applyBorder="1" applyAlignment="1">
      <alignment horizontal="right" vertical="center" wrapText="1"/>
    </xf>
    <xf numFmtId="164" fontId="14" fillId="2" borderId="9" xfId="2" applyNumberFormat="1" applyFont="1" applyFill="1" applyBorder="1" applyAlignment="1">
      <alignment horizontal="right" vertical="center" wrapText="1"/>
    </xf>
    <xf numFmtId="164" fontId="1" fillId="2" borderId="0" xfId="2" applyNumberFormat="1" applyFont="1" applyFill="1" applyBorder="1" applyAlignment="1">
      <alignment horizontal="right"/>
    </xf>
    <xf numFmtId="164" fontId="1" fillId="2" borderId="7" xfId="2" applyNumberFormat="1" applyFont="1" applyFill="1" applyBorder="1" applyAlignment="1">
      <alignment horizontal="right"/>
    </xf>
    <xf numFmtId="164" fontId="1" fillId="2" borderId="9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164" fontId="1" fillId="2" borderId="8" xfId="2" applyNumberFormat="1" applyFont="1" applyFill="1" applyBorder="1" applyAlignment="1">
      <alignment horizontal="right"/>
    </xf>
    <xf numFmtId="164" fontId="1" fillId="2" borderId="11" xfId="2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1" fontId="3" fillId="2" borderId="2" xfId="2" applyNumberFormat="1" applyFont="1" applyFill="1" applyBorder="1" applyAlignment="1">
      <alignment horizontal="center" vertical="center" wrapText="1"/>
    </xf>
    <xf numFmtId="41" fontId="3" fillId="2" borderId="4" xfId="2" applyNumberFormat="1" applyFont="1" applyFill="1" applyBorder="1" applyAlignment="1">
      <alignment horizontal="center" vertical="center" wrapText="1"/>
    </xf>
    <xf numFmtId="41" fontId="1" fillId="2" borderId="5" xfId="2" applyNumberFormat="1" applyFont="1" applyFill="1" applyBorder="1" applyAlignment="1">
      <alignment horizontal="center" vertical="center" wrapText="1"/>
    </xf>
    <xf numFmtId="41" fontId="1" fillId="2" borderId="2" xfId="2" applyNumberFormat="1" applyFont="1" applyFill="1" applyBorder="1" applyAlignment="1">
      <alignment horizontal="center" vertical="center" wrapText="1"/>
    </xf>
    <xf numFmtId="41" fontId="1" fillId="2" borderId="4" xfId="2" applyNumberFormat="1" applyFont="1" applyFill="1" applyBorder="1" applyAlignment="1">
      <alignment horizontal="center" vertical="center" wrapText="1"/>
    </xf>
    <xf numFmtId="41" fontId="3" fillId="2" borderId="5" xfId="2" applyNumberFormat="1" applyFont="1" applyFill="1" applyBorder="1" applyAlignment="1">
      <alignment horizontal="center" vertical="center" wrapText="1"/>
    </xf>
    <xf numFmtId="41" fontId="3" fillId="2" borderId="2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1" fontId="3" fillId="2" borderId="4" xfId="2" applyNumberFormat="1" applyFont="1" applyFill="1" applyBorder="1" applyAlignment="1">
      <alignment horizontal="center" vertical="center" wrapText="1"/>
    </xf>
    <xf numFmtId="41" fontId="1" fillId="2" borderId="10" xfId="2" applyNumberFormat="1" applyFont="1" applyFill="1" applyBorder="1" applyAlignment="1">
      <alignment horizontal="center" vertical="center" wrapText="1"/>
    </xf>
    <xf numFmtId="41" fontId="1" fillId="2" borderId="3" xfId="2" applyNumberFormat="1" applyFont="1" applyFill="1" applyBorder="1" applyAlignment="1">
      <alignment horizontal="center" vertical="center" wrapText="1"/>
    </xf>
    <xf numFmtId="41" fontId="1" fillId="2" borderId="6" xfId="2" applyNumberFormat="1" applyFont="1" applyFill="1" applyBorder="1" applyAlignment="1">
      <alignment horizontal="center" vertical="center" wrapText="1"/>
    </xf>
    <xf numFmtId="41" fontId="3" fillId="2" borderId="10" xfId="2" applyNumberFormat="1" applyFont="1" applyFill="1" applyBorder="1" applyAlignment="1">
      <alignment horizontal="center" vertical="center" wrapText="1"/>
    </xf>
    <xf numFmtId="41" fontId="3" fillId="2" borderId="3" xfId="2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wrapText="1"/>
    </xf>
    <xf numFmtId="0" fontId="11" fillId="2" borderId="3" xfId="2" applyNumberFormat="1" applyFont="1" applyFill="1" applyBorder="1" applyAlignment="1">
      <alignment horizontal="left"/>
    </xf>
  </cellXfs>
  <cellStyles count="4">
    <cellStyle name="Comma 2" xfId="3"/>
    <cellStyle name="Normal" xfId="0" builtinId="0"/>
    <cellStyle name="Normal 2" xfId="1"/>
    <cellStyle name="Normal_01_IANVAR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sqref="A1:S1"/>
    </sheetView>
  </sheetViews>
  <sheetFormatPr defaultColWidth="9.140625" defaultRowHeight="15" x14ac:dyDescent="0.3"/>
  <cols>
    <col min="1" max="1" width="54.28515625" style="3" customWidth="1"/>
    <col min="2" max="2" width="12.42578125" style="9" customWidth="1"/>
    <col min="3" max="6" width="10.7109375" style="9" customWidth="1"/>
    <col min="7" max="7" width="10.7109375" style="4" customWidth="1"/>
    <col min="8" max="19" width="10.7109375" style="9" customWidth="1"/>
    <col min="20" max="16384" width="9.140625" style="3"/>
  </cols>
  <sheetData>
    <row r="1" spans="1:19" s="1" customFormat="1" ht="30" customHeight="1" x14ac:dyDescent="0.25">
      <c r="A1" s="41" t="s">
        <v>16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9" customFormat="1" ht="15" customHeight="1" x14ac:dyDescent="0.25">
      <c r="A2" s="43">
        <v>2023</v>
      </c>
      <c r="B2" s="40" t="s">
        <v>0</v>
      </c>
      <c r="C2" s="40"/>
      <c r="D2" s="45"/>
      <c r="E2" s="36" t="s">
        <v>3</v>
      </c>
      <c r="F2" s="37"/>
      <c r="G2" s="38"/>
      <c r="H2" s="36" t="s">
        <v>4</v>
      </c>
      <c r="I2" s="37"/>
      <c r="J2" s="38"/>
      <c r="K2" s="36" t="s">
        <v>5</v>
      </c>
      <c r="L2" s="37"/>
      <c r="M2" s="38"/>
      <c r="N2" s="36" t="s">
        <v>6</v>
      </c>
      <c r="O2" s="37"/>
      <c r="P2" s="38"/>
      <c r="Q2" s="39" t="s">
        <v>17</v>
      </c>
      <c r="R2" s="40"/>
      <c r="S2" s="40"/>
    </row>
    <row r="3" spans="1:19" s="20" customFormat="1" ht="15" customHeight="1" x14ac:dyDescent="0.25">
      <c r="A3" s="44"/>
      <c r="B3" s="34" t="s">
        <v>0</v>
      </c>
      <c r="C3" s="34" t="s">
        <v>12</v>
      </c>
      <c r="D3" s="35" t="s">
        <v>13</v>
      </c>
      <c r="E3" s="17" t="s">
        <v>0</v>
      </c>
      <c r="F3" s="34" t="s">
        <v>2</v>
      </c>
      <c r="G3" s="35" t="s">
        <v>1</v>
      </c>
      <c r="H3" s="17" t="s">
        <v>0</v>
      </c>
      <c r="I3" s="34" t="s">
        <v>2</v>
      </c>
      <c r="J3" s="35" t="s">
        <v>1</v>
      </c>
      <c r="K3" s="17" t="s">
        <v>0</v>
      </c>
      <c r="L3" s="34" t="s">
        <v>2</v>
      </c>
      <c r="M3" s="35" t="s">
        <v>1</v>
      </c>
      <c r="N3" s="17" t="s">
        <v>0</v>
      </c>
      <c r="O3" s="34" t="s">
        <v>2</v>
      </c>
      <c r="P3" s="35" t="s">
        <v>1</v>
      </c>
      <c r="Q3" s="34" t="s">
        <v>0</v>
      </c>
      <c r="R3" s="34" t="s">
        <v>2</v>
      </c>
      <c r="S3" s="34" t="s">
        <v>1</v>
      </c>
    </row>
    <row r="4" spans="1:19" s="10" customFormat="1" ht="15" customHeight="1" x14ac:dyDescent="0.3">
      <c r="A4" s="13" t="s">
        <v>0</v>
      </c>
      <c r="B4" s="21">
        <v>128613</v>
      </c>
      <c r="C4" s="21">
        <v>48789</v>
      </c>
      <c r="D4" s="22">
        <v>79824</v>
      </c>
      <c r="E4" s="23">
        <v>15434</v>
      </c>
      <c r="F4" s="21">
        <v>5616</v>
      </c>
      <c r="G4" s="22">
        <v>9818</v>
      </c>
      <c r="H4" s="23">
        <v>26712</v>
      </c>
      <c r="I4" s="21">
        <v>11184</v>
      </c>
      <c r="J4" s="22">
        <v>15528</v>
      </c>
      <c r="K4" s="23">
        <v>23900</v>
      </c>
      <c r="L4" s="21">
        <v>10206</v>
      </c>
      <c r="M4" s="22">
        <v>13694</v>
      </c>
      <c r="N4" s="23">
        <v>39914</v>
      </c>
      <c r="O4" s="21">
        <v>18136</v>
      </c>
      <c r="P4" s="22">
        <v>21778</v>
      </c>
      <c r="Q4" s="21">
        <v>22653</v>
      </c>
      <c r="R4" s="21">
        <v>3647</v>
      </c>
      <c r="S4" s="21">
        <v>19006</v>
      </c>
    </row>
    <row r="5" spans="1:19" s="4" customFormat="1" ht="15" customHeight="1" x14ac:dyDescent="0.3">
      <c r="A5" s="11" t="s">
        <v>7</v>
      </c>
      <c r="B5" s="24">
        <v>15434</v>
      </c>
      <c r="C5" s="24">
        <v>5615</v>
      </c>
      <c r="D5" s="25">
        <v>9819</v>
      </c>
      <c r="E5" s="26">
        <v>15433</v>
      </c>
      <c r="F5" s="24">
        <v>5615</v>
      </c>
      <c r="G5" s="25">
        <v>9818</v>
      </c>
      <c r="H5" s="26">
        <v>1</v>
      </c>
      <c r="I5" s="24" t="s">
        <v>11</v>
      </c>
      <c r="J5" s="24">
        <v>1</v>
      </c>
      <c r="K5" s="26" t="s">
        <v>11</v>
      </c>
      <c r="L5" s="24" t="s">
        <v>11</v>
      </c>
      <c r="M5" s="24" t="s">
        <v>11</v>
      </c>
      <c r="N5" s="26" t="s">
        <v>11</v>
      </c>
      <c r="O5" s="24" t="s">
        <v>11</v>
      </c>
      <c r="P5" s="24" t="s">
        <v>11</v>
      </c>
      <c r="Q5" s="26" t="s">
        <v>11</v>
      </c>
      <c r="R5" s="24" t="s">
        <v>11</v>
      </c>
      <c r="S5" s="24" t="s">
        <v>11</v>
      </c>
    </row>
    <row r="6" spans="1:19" ht="15" customHeight="1" x14ac:dyDescent="0.3">
      <c r="A6" s="11" t="s">
        <v>8</v>
      </c>
      <c r="B6" s="24">
        <v>30078</v>
      </c>
      <c r="C6" s="24">
        <v>11284</v>
      </c>
      <c r="D6" s="25">
        <v>18794</v>
      </c>
      <c r="E6" s="26">
        <v>1</v>
      </c>
      <c r="F6" s="24">
        <v>1</v>
      </c>
      <c r="G6" s="24" t="s">
        <v>11</v>
      </c>
      <c r="H6" s="26">
        <v>6813</v>
      </c>
      <c r="I6" s="24">
        <v>2750</v>
      </c>
      <c r="J6" s="25">
        <v>4063</v>
      </c>
      <c r="K6" s="26">
        <v>5284</v>
      </c>
      <c r="L6" s="24">
        <v>2056</v>
      </c>
      <c r="M6" s="25">
        <v>3228</v>
      </c>
      <c r="N6" s="26">
        <v>8199</v>
      </c>
      <c r="O6" s="24">
        <v>3046</v>
      </c>
      <c r="P6" s="25">
        <v>5153</v>
      </c>
      <c r="Q6" s="24">
        <v>9781</v>
      </c>
      <c r="R6" s="24">
        <v>3431</v>
      </c>
      <c r="S6" s="24">
        <v>6350</v>
      </c>
    </row>
    <row r="7" spans="1:19" s="4" customFormat="1" ht="15" customHeight="1" x14ac:dyDescent="0.3">
      <c r="A7" s="11" t="s">
        <v>9</v>
      </c>
      <c r="B7" s="24">
        <v>73010</v>
      </c>
      <c r="C7" s="24">
        <v>28491</v>
      </c>
      <c r="D7" s="25">
        <v>44519</v>
      </c>
      <c r="E7" s="26" t="s">
        <v>11</v>
      </c>
      <c r="F7" s="24" t="s">
        <v>11</v>
      </c>
      <c r="G7" s="24" t="s">
        <v>11</v>
      </c>
      <c r="H7" s="26">
        <v>16667</v>
      </c>
      <c r="I7" s="24">
        <v>7099</v>
      </c>
      <c r="J7" s="25">
        <v>9568</v>
      </c>
      <c r="K7" s="26">
        <v>16395</v>
      </c>
      <c r="L7" s="24">
        <v>7321</v>
      </c>
      <c r="M7" s="25">
        <v>9074</v>
      </c>
      <c r="N7" s="26">
        <v>28313</v>
      </c>
      <c r="O7" s="24">
        <v>13863</v>
      </c>
      <c r="P7" s="25">
        <v>14450</v>
      </c>
      <c r="Q7" s="24">
        <v>11635</v>
      </c>
      <c r="R7" s="24">
        <v>208</v>
      </c>
      <c r="S7" s="24">
        <v>11427</v>
      </c>
    </row>
    <row r="8" spans="1:19" ht="15" customHeight="1" x14ac:dyDescent="0.3">
      <c r="A8" s="12" t="s">
        <v>10</v>
      </c>
      <c r="B8" s="27">
        <v>10091</v>
      </c>
      <c r="C8" s="27">
        <v>3399</v>
      </c>
      <c r="D8" s="28">
        <v>6692</v>
      </c>
      <c r="E8" s="29" t="s">
        <v>11</v>
      </c>
      <c r="F8" s="27" t="s">
        <v>11</v>
      </c>
      <c r="G8" s="28" t="s">
        <v>11</v>
      </c>
      <c r="H8" s="29">
        <v>3231</v>
      </c>
      <c r="I8" s="27">
        <v>1335</v>
      </c>
      <c r="J8" s="28">
        <v>1896</v>
      </c>
      <c r="K8" s="29">
        <v>2221</v>
      </c>
      <c r="L8" s="27">
        <v>829</v>
      </c>
      <c r="M8" s="28">
        <v>1392</v>
      </c>
      <c r="N8" s="29">
        <v>3402</v>
      </c>
      <c r="O8" s="27">
        <v>1227</v>
      </c>
      <c r="P8" s="28">
        <v>2175</v>
      </c>
      <c r="Q8" s="27">
        <v>1237</v>
      </c>
      <c r="R8" s="27">
        <v>8</v>
      </c>
      <c r="S8" s="27">
        <v>1229</v>
      </c>
    </row>
    <row r="9" spans="1:19" s="1" customFormat="1" ht="15" customHeight="1" x14ac:dyDescent="0.25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19" customFormat="1" ht="15" customHeight="1" x14ac:dyDescent="0.25">
      <c r="A10" s="43">
        <v>2022</v>
      </c>
      <c r="B10" s="40" t="s">
        <v>0</v>
      </c>
      <c r="C10" s="40"/>
      <c r="D10" s="45"/>
      <c r="E10" s="36" t="s">
        <v>3</v>
      </c>
      <c r="F10" s="37"/>
      <c r="G10" s="38"/>
      <c r="H10" s="36" t="s">
        <v>4</v>
      </c>
      <c r="I10" s="37"/>
      <c r="J10" s="38"/>
      <c r="K10" s="36" t="s">
        <v>5</v>
      </c>
      <c r="L10" s="37"/>
      <c r="M10" s="38"/>
      <c r="N10" s="36" t="s">
        <v>6</v>
      </c>
      <c r="O10" s="37"/>
      <c r="P10" s="38"/>
      <c r="Q10" s="39" t="s">
        <v>15</v>
      </c>
      <c r="R10" s="40"/>
      <c r="S10" s="40"/>
    </row>
    <row r="11" spans="1:19" s="20" customFormat="1" ht="15" customHeight="1" x14ac:dyDescent="0.25">
      <c r="A11" s="44"/>
      <c r="B11" s="34" t="s">
        <v>0</v>
      </c>
      <c r="C11" s="34" t="s">
        <v>12</v>
      </c>
      <c r="D11" s="35" t="s">
        <v>13</v>
      </c>
      <c r="E11" s="17" t="s">
        <v>0</v>
      </c>
      <c r="F11" s="34" t="s">
        <v>2</v>
      </c>
      <c r="G11" s="35" t="s">
        <v>1</v>
      </c>
      <c r="H11" s="17" t="s">
        <v>0</v>
      </c>
      <c r="I11" s="34" t="s">
        <v>2</v>
      </c>
      <c r="J11" s="35" t="s">
        <v>1</v>
      </c>
      <c r="K11" s="17" t="s">
        <v>0</v>
      </c>
      <c r="L11" s="34" t="s">
        <v>2</v>
      </c>
      <c r="M11" s="35" t="s">
        <v>1</v>
      </c>
      <c r="N11" s="17" t="s">
        <v>0</v>
      </c>
      <c r="O11" s="34" t="s">
        <v>2</v>
      </c>
      <c r="P11" s="35" t="s">
        <v>1</v>
      </c>
      <c r="Q11" s="34" t="s">
        <v>0</v>
      </c>
      <c r="R11" s="34" t="s">
        <v>2</v>
      </c>
      <c r="S11" s="34" t="s">
        <v>1</v>
      </c>
    </row>
    <row r="12" spans="1:19" s="10" customFormat="1" ht="15" customHeight="1" x14ac:dyDescent="0.3">
      <c r="A12" s="13" t="s">
        <v>0</v>
      </c>
      <c r="B12" s="21">
        <f>SUM(B13:B16)</f>
        <v>125867</v>
      </c>
      <c r="C12" s="21">
        <f t="shared" ref="C12:S12" si="0">SUM(C13:C16)</f>
        <v>48115</v>
      </c>
      <c r="D12" s="22">
        <f t="shared" si="0"/>
        <v>77752</v>
      </c>
      <c r="E12" s="23">
        <f t="shared" si="0"/>
        <v>13627</v>
      </c>
      <c r="F12" s="21">
        <f t="shared" si="0"/>
        <v>5130</v>
      </c>
      <c r="G12" s="22">
        <f t="shared" si="0"/>
        <v>8497</v>
      </c>
      <c r="H12" s="23">
        <f t="shared" si="0"/>
        <v>26479</v>
      </c>
      <c r="I12" s="21">
        <f t="shared" si="0"/>
        <v>11060</v>
      </c>
      <c r="J12" s="22">
        <f t="shared" si="0"/>
        <v>15419</v>
      </c>
      <c r="K12" s="23">
        <f t="shared" si="0"/>
        <v>23884</v>
      </c>
      <c r="L12" s="21">
        <f t="shared" si="0"/>
        <v>10073</v>
      </c>
      <c r="M12" s="22">
        <f t="shared" si="0"/>
        <v>13811</v>
      </c>
      <c r="N12" s="23">
        <f t="shared" si="0"/>
        <v>40180</v>
      </c>
      <c r="O12" s="21">
        <f t="shared" si="0"/>
        <v>18425</v>
      </c>
      <c r="P12" s="22">
        <f t="shared" si="0"/>
        <v>21755</v>
      </c>
      <c r="Q12" s="21">
        <f t="shared" si="0"/>
        <v>21697</v>
      </c>
      <c r="R12" s="21">
        <f t="shared" si="0"/>
        <v>3427</v>
      </c>
      <c r="S12" s="21">
        <f t="shared" si="0"/>
        <v>18270</v>
      </c>
    </row>
    <row r="13" spans="1:19" s="4" customFormat="1" ht="15" customHeight="1" x14ac:dyDescent="0.3">
      <c r="A13" s="11" t="s">
        <v>7</v>
      </c>
      <c r="B13" s="24">
        <v>13633</v>
      </c>
      <c r="C13" s="24">
        <v>5133</v>
      </c>
      <c r="D13" s="25">
        <v>8500</v>
      </c>
      <c r="E13" s="26">
        <v>13627</v>
      </c>
      <c r="F13" s="24">
        <v>5130</v>
      </c>
      <c r="G13" s="25">
        <v>8497</v>
      </c>
      <c r="H13" s="26">
        <v>6</v>
      </c>
      <c r="I13" s="24">
        <v>3</v>
      </c>
      <c r="J13" s="24">
        <v>3</v>
      </c>
      <c r="K13" s="26" t="s">
        <v>11</v>
      </c>
      <c r="L13" s="24" t="s">
        <v>11</v>
      </c>
      <c r="M13" s="24" t="s">
        <v>11</v>
      </c>
      <c r="N13" s="26" t="s">
        <v>11</v>
      </c>
      <c r="O13" s="24" t="s">
        <v>11</v>
      </c>
      <c r="P13" s="24" t="s">
        <v>11</v>
      </c>
      <c r="Q13" s="26" t="s">
        <v>11</v>
      </c>
      <c r="R13" s="24" t="s">
        <v>11</v>
      </c>
      <c r="S13" s="24" t="s">
        <v>11</v>
      </c>
    </row>
    <row r="14" spans="1:19" ht="15" customHeight="1" x14ac:dyDescent="0.3">
      <c r="A14" s="11" t="s">
        <v>8</v>
      </c>
      <c r="B14" s="24">
        <v>29253</v>
      </c>
      <c r="C14" s="24">
        <v>10975</v>
      </c>
      <c r="D14" s="25">
        <v>18278</v>
      </c>
      <c r="E14" s="26" t="s">
        <v>11</v>
      </c>
      <c r="F14" s="24" t="s">
        <v>11</v>
      </c>
      <c r="G14" s="24" t="s">
        <v>11</v>
      </c>
      <c r="H14" s="26">
        <v>6673</v>
      </c>
      <c r="I14" s="24">
        <v>2729</v>
      </c>
      <c r="J14" s="25">
        <v>3944</v>
      </c>
      <c r="K14" s="26">
        <v>5239</v>
      </c>
      <c r="L14" s="24">
        <v>1959</v>
      </c>
      <c r="M14" s="25">
        <v>3280</v>
      </c>
      <c r="N14" s="26">
        <v>8147</v>
      </c>
      <c r="O14" s="24">
        <v>3060</v>
      </c>
      <c r="P14" s="25">
        <v>5087</v>
      </c>
      <c r="Q14" s="24">
        <v>9194</v>
      </c>
      <c r="R14" s="24">
        <v>3227</v>
      </c>
      <c r="S14" s="24">
        <v>5967</v>
      </c>
    </row>
    <row r="15" spans="1:19" s="4" customFormat="1" ht="15" customHeight="1" x14ac:dyDescent="0.3">
      <c r="A15" s="11" t="s">
        <v>9</v>
      </c>
      <c r="B15" s="24">
        <v>72476</v>
      </c>
      <c r="C15" s="24">
        <v>28477</v>
      </c>
      <c r="D15" s="25">
        <v>43999</v>
      </c>
      <c r="E15" s="26" t="s">
        <v>11</v>
      </c>
      <c r="F15" s="24" t="s">
        <v>11</v>
      </c>
      <c r="G15" s="24" t="s">
        <v>11</v>
      </c>
      <c r="H15" s="26">
        <v>16491</v>
      </c>
      <c r="I15" s="24">
        <v>6959</v>
      </c>
      <c r="J15" s="25">
        <v>9532</v>
      </c>
      <c r="K15" s="26">
        <v>16351</v>
      </c>
      <c r="L15" s="24">
        <v>7278</v>
      </c>
      <c r="M15" s="25">
        <v>9073</v>
      </c>
      <c r="N15" s="26">
        <v>28425</v>
      </c>
      <c r="O15" s="24">
        <v>14047</v>
      </c>
      <c r="P15" s="25">
        <v>14378</v>
      </c>
      <c r="Q15" s="24">
        <v>11209</v>
      </c>
      <c r="R15" s="24">
        <v>193</v>
      </c>
      <c r="S15" s="24">
        <v>11016</v>
      </c>
    </row>
    <row r="16" spans="1:19" ht="15" customHeight="1" x14ac:dyDescent="0.3">
      <c r="A16" s="12" t="s">
        <v>10</v>
      </c>
      <c r="B16" s="27">
        <v>10505</v>
      </c>
      <c r="C16" s="27">
        <v>3530</v>
      </c>
      <c r="D16" s="28">
        <v>6975</v>
      </c>
      <c r="E16" s="29" t="s">
        <v>11</v>
      </c>
      <c r="F16" s="27" t="s">
        <v>11</v>
      </c>
      <c r="G16" s="28" t="s">
        <v>11</v>
      </c>
      <c r="H16" s="29">
        <v>3309</v>
      </c>
      <c r="I16" s="27">
        <v>1369</v>
      </c>
      <c r="J16" s="28">
        <v>1940</v>
      </c>
      <c r="K16" s="29">
        <v>2294</v>
      </c>
      <c r="L16" s="27">
        <v>836</v>
      </c>
      <c r="M16" s="28">
        <v>1458</v>
      </c>
      <c r="N16" s="29">
        <v>3608</v>
      </c>
      <c r="O16" s="27">
        <v>1318</v>
      </c>
      <c r="P16" s="28">
        <v>2290</v>
      </c>
      <c r="Q16" s="27">
        <v>1294</v>
      </c>
      <c r="R16" s="27">
        <v>7</v>
      </c>
      <c r="S16" s="27">
        <v>1287</v>
      </c>
    </row>
    <row r="17" spans="1:19" s="1" customFormat="1" ht="15" customHeight="1" x14ac:dyDescent="0.3">
      <c r="A17" s="11"/>
      <c r="B17" s="32"/>
      <c r="C17" s="32"/>
      <c r="D17" s="32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" customFormat="1" ht="15" customHeight="1" x14ac:dyDescent="0.25">
      <c r="A18" s="43">
        <v>2021</v>
      </c>
      <c r="B18" s="40" t="s">
        <v>0</v>
      </c>
      <c r="C18" s="40"/>
      <c r="D18" s="45"/>
      <c r="E18" s="36" t="s">
        <v>3</v>
      </c>
      <c r="F18" s="37"/>
      <c r="G18" s="38"/>
      <c r="H18" s="36" t="s">
        <v>4</v>
      </c>
      <c r="I18" s="37"/>
      <c r="J18" s="38"/>
      <c r="K18" s="36" t="s">
        <v>5</v>
      </c>
      <c r="L18" s="37"/>
      <c r="M18" s="38"/>
      <c r="N18" s="36" t="s">
        <v>6</v>
      </c>
      <c r="O18" s="37"/>
      <c r="P18" s="38"/>
      <c r="Q18" s="39" t="s">
        <v>15</v>
      </c>
      <c r="R18" s="40"/>
      <c r="S18" s="40"/>
    </row>
    <row r="19" spans="1:19" s="20" customFormat="1" ht="15" customHeight="1" x14ac:dyDescent="0.25">
      <c r="A19" s="44"/>
      <c r="B19" s="34" t="s">
        <v>0</v>
      </c>
      <c r="C19" s="34" t="s">
        <v>12</v>
      </c>
      <c r="D19" s="35" t="s">
        <v>13</v>
      </c>
      <c r="E19" s="17" t="s">
        <v>0</v>
      </c>
      <c r="F19" s="34" t="s">
        <v>2</v>
      </c>
      <c r="G19" s="35" t="s">
        <v>1</v>
      </c>
      <c r="H19" s="17" t="s">
        <v>0</v>
      </c>
      <c r="I19" s="34" t="s">
        <v>2</v>
      </c>
      <c r="J19" s="35" t="s">
        <v>1</v>
      </c>
      <c r="K19" s="17" t="s">
        <v>0</v>
      </c>
      <c r="L19" s="34" t="s">
        <v>2</v>
      </c>
      <c r="M19" s="35" t="s">
        <v>1</v>
      </c>
      <c r="N19" s="17" t="s">
        <v>0</v>
      </c>
      <c r="O19" s="34" t="s">
        <v>2</v>
      </c>
      <c r="P19" s="35" t="s">
        <v>1</v>
      </c>
      <c r="Q19" s="34" t="s">
        <v>0</v>
      </c>
      <c r="R19" s="34" t="s">
        <v>2</v>
      </c>
      <c r="S19" s="34" t="s">
        <v>1</v>
      </c>
    </row>
    <row r="20" spans="1:19" s="10" customFormat="1" ht="15" customHeight="1" x14ac:dyDescent="0.3">
      <c r="A20" s="13" t="s">
        <v>0</v>
      </c>
      <c r="B20" s="21">
        <v>127954</v>
      </c>
      <c r="C20" s="21">
        <v>50048</v>
      </c>
      <c r="D20" s="22">
        <v>77906</v>
      </c>
      <c r="E20" s="23">
        <v>12889</v>
      </c>
      <c r="F20" s="21">
        <v>4984</v>
      </c>
      <c r="G20" s="22">
        <v>7905</v>
      </c>
      <c r="H20" s="23">
        <v>27914</v>
      </c>
      <c r="I20" s="21">
        <v>11595</v>
      </c>
      <c r="J20" s="22">
        <v>16319</v>
      </c>
      <c r="K20" s="23">
        <v>24957</v>
      </c>
      <c r="L20" s="21">
        <v>10586</v>
      </c>
      <c r="M20" s="22">
        <v>14371</v>
      </c>
      <c r="N20" s="23">
        <v>41745</v>
      </c>
      <c r="O20" s="21">
        <v>19643</v>
      </c>
      <c r="P20" s="22">
        <v>22102</v>
      </c>
      <c r="Q20" s="21">
        <v>20449</v>
      </c>
      <c r="R20" s="21">
        <v>3240</v>
      </c>
      <c r="S20" s="21">
        <v>17209</v>
      </c>
    </row>
    <row r="21" spans="1:19" s="4" customFormat="1" ht="15" customHeight="1" x14ac:dyDescent="0.3">
      <c r="A21" s="11" t="s">
        <v>7</v>
      </c>
      <c r="B21" s="24">
        <v>12889</v>
      </c>
      <c r="C21" s="24">
        <v>4984</v>
      </c>
      <c r="D21" s="25">
        <v>7905</v>
      </c>
      <c r="E21" s="26">
        <v>12889</v>
      </c>
      <c r="F21" s="24">
        <v>4984</v>
      </c>
      <c r="G21" s="25">
        <v>7905</v>
      </c>
      <c r="H21" s="26" t="s">
        <v>11</v>
      </c>
      <c r="I21" s="24" t="s">
        <v>11</v>
      </c>
      <c r="J21" s="24" t="s">
        <v>11</v>
      </c>
      <c r="K21" s="26" t="s">
        <v>11</v>
      </c>
      <c r="L21" s="24" t="s">
        <v>11</v>
      </c>
      <c r="M21" s="24" t="s">
        <v>11</v>
      </c>
      <c r="N21" s="26" t="s">
        <v>11</v>
      </c>
      <c r="O21" s="24" t="s">
        <v>11</v>
      </c>
      <c r="P21" s="24" t="s">
        <v>11</v>
      </c>
      <c r="Q21" s="26" t="s">
        <v>11</v>
      </c>
      <c r="R21" s="24" t="s">
        <v>11</v>
      </c>
      <c r="S21" s="24" t="s">
        <v>11</v>
      </c>
    </row>
    <row r="22" spans="1:19" ht="15" customHeight="1" x14ac:dyDescent="0.3">
      <c r="A22" s="11" t="s">
        <v>8</v>
      </c>
      <c r="B22" s="24">
        <v>29431</v>
      </c>
      <c r="C22" s="24">
        <v>10973</v>
      </c>
      <c r="D22" s="25">
        <v>18458</v>
      </c>
      <c r="E22" s="26" t="s">
        <v>11</v>
      </c>
      <c r="F22" s="24" t="s">
        <v>11</v>
      </c>
      <c r="G22" s="24" t="s">
        <v>11</v>
      </c>
      <c r="H22" s="26">
        <v>6829</v>
      </c>
      <c r="I22" s="24">
        <v>2762</v>
      </c>
      <c r="J22" s="25">
        <v>4067</v>
      </c>
      <c r="K22" s="26">
        <v>5266</v>
      </c>
      <c r="L22" s="24">
        <v>1958</v>
      </c>
      <c r="M22" s="25">
        <v>3308</v>
      </c>
      <c r="N22" s="26">
        <v>8226</v>
      </c>
      <c r="O22" s="24">
        <v>3113</v>
      </c>
      <c r="P22" s="25">
        <v>5113</v>
      </c>
      <c r="Q22" s="24">
        <v>9110</v>
      </c>
      <c r="R22" s="24">
        <v>3140</v>
      </c>
      <c r="S22" s="24">
        <v>5970</v>
      </c>
    </row>
    <row r="23" spans="1:19" s="4" customFormat="1" ht="15" customHeight="1" x14ac:dyDescent="0.3">
      <c r="A23" s="11" t="s">
        <v>9</v>
      </c>
      <c r="B23" s="24">
        <v>74168</v>
      </c>
      <c r="C23" s="24">
        <v>30247</v>
      </c>
      <c r="D23" s="25">
        <v>43921</v>
      </c>
      <c r="E23" s="26" t="s">
        <v>11</v>
      </c>
      <c r="F23" s="24" t="s">
        <v>11</v>
      </c>
      <c r="G23" s="24" t="s">
        <v>11</v>
      </c>
      <c r="H23" s="26">
        <v>17327</v>
      </c>
      <c r="I23" s="24">
        <v>7291</v>
      </c>
      <c r="J23" s="25">
        <v>10036</v>
      </c>
      <c r="K23" s="26">
        <v>17195</v>
      </c>
      <c r="L23" s="24">
        <v>7750</v>
      </c>
      <c r="M23" s="25">
        <v>9445</v>
      </c>
      <c r="N23" s="26">
        <v>29641</v>
      </c>
      <c r="O23" s="24">
        <v>15112</v>
      </c>
      <c r="P23" s="25">
        <v>14529</v>
      </c>
      <c r="Q23" s="24">
        <v>10005</v>
      </c>
      <c r="R23" s="24">
        <v>94</v>
      </c>
      <c r="S23" s="24">
        <v>9911</v>
      </c>
    </row>
    <row r="24" spans="1:19" ht="15" customHeight="1" x14ac:dyDescent="0.3">
      <c r="A24" s="12" t="s">
        <v>10</v>
      </c>
      <c r="B24" s="27">
        <v>11466</v>
      </c>
      <c r="C24" s="27">
        <v>3844</v>
      </c>
      <c r="D24" s="28">
        <v>7622</v>
      </c>
      <c r="E24" s="29" t="s">
        <v>11</v>
      </c>
      <c r="F24" s="27" t="s">
        <v>11</v>
      </c>
      <c r="G24" s="28" t="s">
        <v>11</v>
      </c>
      <c r="H24" s="29">
        <v>3758</v>
      </c>
      <c r="I24" s="27">
        <v>1542</v>
      </c>
      <c r="J24" s="28">
        <v>2216</v>
      </c>
      <c r="K24" s="29">
        <v>2496</v>
      </c>
      <c r="L24" s="27">
        <v>878</v>
      </c>
      <c r="M24" s="28">
        <v>1618</v>
      </c>
      <c r="N24" s="29">
        <v>3878</v>
      </c>
      <c r="O24" s="27">
        <v>1418</v>
      </c>
      <c r="P24" s="28">
        <v>2460</v>
      </c>
      <c r="Q24" s="27">
        <v>1334</v>
      </c>
      <c r="R24" s="27">
        <v>6</v>
      </c>
      <c r="S24" s="27">
        <v>1328</v>
      </c>
    </row>
    <row r="25" spans="1:19" ht="15" customHeight="1" x14ac:dyDescent="0.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19" customFormat="1" ht="15" customHeight="1" x14ac:dyDescent="0.25">
      <c r="A26" s="43">
        <v>2020</v>
      </c>
      <c r="B26" s="40" t="s">
        <v>0</v>
      </c>
      <c r="C26" s="40"/>
      <c r="D26" s="45"/>
      <c r="E26" s="46" t="s">
        <v>3</v>
      </c>
      <c r="F26" s="47"/>
      <c r="G26" s="48"/>
      <c r="H26" s="46" t="s">
        <v>4</v>
      </c>
      <c r="I26" s="47"/>
      <c r="J26" s="48"/>
      <c r="K26" s="46" t="s">
        <v>5</v>
      </c>
      <c r="L26" s="47"/>
      <c r="M26" s="48"/>
      <c r="N26" s="46" t="s">
        <v>6</v>
      </c>
      <c r="O26" s="47"/>
      <c r="P26" s="48"/>
      <c r="Q26" s="49" t="s">
        <v>15</v>
      </c>
      <c r="R26" s="50"/>
      <c r="S26" s="50"/>
    </row>
    <row r="27" spans="1:19" s="20" customFormat="1" ht="15" customHeight="1" x14ac:dyDescent="0.25">
      <c r="A27" s="44"/>
      <c r="B27" s="15" t="s">
        <v>0</v>
      </c>
      <c r="C27" s="15" t="s">
        <v>12</v>
      </c>
      <c r="D27" s="16" t="s">
        <v>13</v>
      </c>
      <c r="E27" s="17" t="s">
        <v>0</v>
      </c>
      <c r="F27" s="15" t="s">
        <v>2</v>
      </c>
      <c r="G27" s="16" t="s">
        <v>1</v>
      </c>
      <c r="H27" s="17" t="s">
        <v>0</v>
      </c>
      <c r="I27" s="15" t="s">
        <v>2</v>
      </c>
      <c r="J27" s="16" t="s">
        <v>1</v>
      </c>
      <c r="K27" s="17" t="s">
        <v>0</v>
      </c>
      <c r="L27" s="15" t="s">
        <v>2</v>
      </c>
      <c r="M27" s="16" t="s">
        <v>1</v>
      </c>
      <c r="N27" s="17" t="s">
        <v>0</v>
      </c>
      <c r="O27" s="15" t="s">
        <v>2</v>
      </c>
      <c r="P27" s="16" t="s">
        <v>1</v>
      </c>
      <c r="Q27" s="15" t="s">
        <v>0</v>
      </c>
      <c r="R27" s="15" t="s">
        <v>2</v>
      </c>
      <c r="S27" s="15" t="s">
        <v>1</v>
      </c>
    </row>
    <row r="28" spans="1:19" s="10" customFormat="1" ht="15" customHeight="1" x14ac:dyDescent="0.3">
      <c r="A28" s="13" t="s">
        <v>0</v>
      </c>
      <c r="B28" s="21">
        <v>126638</v>
      </c>
      <c r="C28" s="21">
        <v>49223</v>
      </c>
      <c r="D28" s="22">
        <v>77415</v>
      </c>
      <c r="E28" s="23">
        <v>11653</v>
      </c>
      <c r="F28" s="21">
        <v>4505</v>
      </c>
      <c r="G28" s="22">
        <v>7148</v>
      </c>
      <c r="H28" s="23">
        <v>27665</v>
      </c>
      <c r="I28" s="21">
        <v>11363</v>
      </c>
      <c r="J28" s="22">
        <v>16302</v>
      </c>
      <c r="K28" s="23">
        <v>24746</v>
      </c>
      <c r="L28" s="21">
        <v>10409</v>
      </c>
      <c r="M28" s="22">
        <v>14337</v>
      </c>
      <c r="N28" s="23">
        <v>42000</v>
      </c>
      <c r="O28" s="21">
        <v>19838</v>
      </c>
      <c r="P28" s="22">
        <v>22162</v>
      </c>
      <c r="Q28" s="21">
        <v>20574</v>
      </c>
      <c r="R28" s="21">
        <v>3108</v>
      </c>
      <c r="S28" s="21">
        <v>17466</v>
      </c>
    </row>
    <row r="29" spans="1:19" s="4" customFormat="1" ht="15" customHeight="1" x14ac:dyDescent="0.3">
      <c r="A29" s="11" t="s">
        <v>7</v>
      </c>
      <c r="B29" s="24">
        <v>11653</v>
      </c>
      <c r="C29" s="24">
        <v>4505</v>
      </c>
      <c r="D29" s="25">
        <v>7148</v>
      </c>
      <c r="E29" s="26">
        <v>11653</v>
      </c>
      <c r="F29" s="24">
        <v>4505</v>
      </c>
      <c r="G29" s="25">
        <v>7148</v>
      </c>
      <c r="H29" s="26" t="s">
        <v>11</v>
      </c>
      <c r="I29" s="24" t="s">
        <v>11</v>
      </c>
      <c r="J29" s="24" t="s">
        <v>11</v>
      </c>
      <c r="K29" s="26" t="s">
        <v>11</v>
      </c>
      <c r="L29" s="24" t="s">
        <v>11</v>
      </c>
      <c r="M29" s="24" t="s">
        <v>11</v>
      </c>
      <c r="N29" s="26" t="s">
        <v>11</v>
      </c>
      <c r="O29" s="24" t="s">
        <v>11</v>
      </c>
      <c r="P29" s="24" t="s">
        <v>11</v>
      </c>
      <c r="Q29" s="26" t="s">
        <v>11</v>
      </c>
      <c r="R29" s="24" t="s">
        <v>11</v>
      </c>
      <c r="S29" s="24" t="s">
        <v>11</v>
      </c>
    </row>
    <row r="30" spans="1:19" ht="15" customHeight="1" x14ac:dyDescent="0.3">
      <c r="A30" s="11" t="s">
        <v>8</v>
      </c>
      <c r="B30" s="24">
        <v>29924</v>
      </c>
      <c r="C30" s="24">
        <v>10940</v>
      </c>
      <c r="D30" s="25">
        <v>18984</v>
      </c>
      <c r="E30" s="26" t="s">
        <v>11</v>
      </c>
      <c r="F30" s="24" t="s">
        <v>11</v>
      </c>
      <c r="G30" s="24" t="s">
        <v>11</v>
      </c>
      <c r="H30" s="26">
        <v>6945</v>
      </c>
      <c r="I30" s="24">
        <v>2794</v>
      </c>
      <c r="J30" s="25">
        <v>4151</v>
      </c>
      <c r="K30" s="26">
        <v>5302</v>
      </c>
      <c r="L30" s="24">
        <v>1989</v>
      </c>
      <c r="M30" s="25">
        <v>3313</v>
      </c>
      <c r="N30" s="26">
        <v>8358</v>
      </c>
      <c r="O30" s="24">
        <v>3154</v>
      </c>
      <c r="P30" s="25">
        <v>5204</v>
      </c>
      <c r="Q30" s="24">
        <v>9319</v>
      </c>
      <c r="R30" s="24">
        <v>3003</v>
      </c>
      <c r="S30" s="24">
        <v>6316</v>
      </c>
    </row>
    <row r="31" spans="1:19" s="4" customFormat="1" ht="15" customHeight="1" x14ac:dyDescent="0.3">
      <c r="A31" s="11" t="s">
        <v>9</v>
      </c>
      <c r="B31" s="24">
        <v>73373</v>
      </c>
      <c r="C31" s="24">
        <v>29886</v>
      </c>
      <c r="D31" s="25">
        <v>43487</v>
      </c>
      <c r="E31" s="26" t="s">
        <v>11</v>
      </c>
      <c r="F31" s="24" t="s">
        <v>11</v>
      </c>
      <c r="G31" s="24" t="s">
        <v>11</v>
      </c>
      <c r="H31" s="26">
        <v>17108</v>
      </c>
      <c r="I31" s="24">
        <v>7099</v>
      </c>
      <c r="J31" s="25">
        <v>10009</v>
      </c>
      <c r="K31" s="26">
        <v>16837</v>
      </c>
      <c r="L31" s="24">
        <v>7519</v>
      </c>
      <c r="M31" s="25">
        <v>9318</v>
      </c>
      <c r="N31" s="26">
        <v>29541</v>
      </c>
      <c r="O31" s="24">
        <v>15170</v>
      </c>
      <c r="P31" s="25">
        <v>14371</v>
      </c>
      <c r="Q31" s="24">
        <v>9887</v>
      </c>
      <c r="R31" s="24">
        <v>98</v>
      </c>
      <c r="S31" s="24">
        <v>9789</v>
      </c>
    </row>
    <row r="32" spans="1:19" ht="15" customHeight="1" x14ac:dyDescent="0.3">
      <c r="A32" s="12" t="s">
        <v>10</v>
      </c>
      <c r="B32" s="27">
        <v>11688</v>
      </c>
      <c r="C32" s="27">
        <v>3892</v>
      </c>
      <c r="D32" s="28">
        <v>7796</v>
      </c>
      <c r="E32" s="29" t="s">
        <v>11</v>
      </c>
      <c r="F32" s="27" t="s">
        <v>11</v>
      </c>
      <c r="G32" s="28" t="s">
        <v>11</v>
      </c>
      <c r="H32" s="29">
        <v>3612</v>
      </c>
      <c r="I32" s="27">
        <v>1470</v>
      </c>
      <c r="J32" s="28">
        <v>2142</v>
      </c>
      <c r="K32" s="29">
        <v>2607</v>
      </c>
      <c r="L32" s="27">
        <v>901</v>
      </c>
      <c r="M32" s="28">
        <v>1706</v>
      </c>
      <c r="N32" s="29">
        <v>4101</v>
      </c>
      <c r="O32" s="27">
        <v>1514</v>
      </c>
      <c r="P32" s="28">
        <v>2587</v>
      </c>
      <c r="Q32" s="27">
        <v>1368</v>
      </c>
      <c r="R32" s="27">
        <v>7</v>
      </c>
      <c r="S32" s="27">
        <v>1361</v>
      </c>
    </row>
    <row r="33" spans="1:19" s="5" customFormat="1" ht="1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19" customFormat="1" ht="15" customHeight="1" x14ac:dyDescent="0.25">
      <c r="A34" s="43">
        <v>2019</v>
      </c>
      <c r="B34" s="40" t="s">
        <v>0</v>
      </c>
      <c r="C34" s="40"/>
      <c r="D34" s="45"/>
      <c r="E34" s="46" t="s">
        <v>3</v>
      </c>
      <c r="F34" s="47"/>
      <c r="G34" s="48"/>
      <c r="H34" s="46" t="s">
        <v>4</v>
      </c>
      <c r="I34" s="47"/>
      <c r="J34" s="48"/>
      <c r="K34" s="46" t="s">
        <v>5</v>
      </c>
      <c r="L34" s="47"/>
      <c r="M34" s="48"/>
      <c r="N34" s="46" t="s">
        <v>6</v>
      </c>
      <c r="O34" s="47"/>
      <c r="P34" s="48"/>
      <c r="Q34" s="49" t="s">
        <v>15</v>
      </c>
      <c r="R34" s="50"/>
      <c r="S34" s="50"/>
    </row>
    <row r="35" spans="1:19" s="20" customFormat="1" ht="15" customHeight="1" x14ac:dyDescent="0.25">
      <c r="A35" s="44"/>
      <c r="B35" s="15" t="s">
        <v>0</v>
      </c>
      <c r="C35" s="15" t="s">
        <v>12</v>
      </c>
      <c r="D35" s="16" t="s">
        <v>13</v>
      </c>
      <c r="E35" s="17" t="s">
        <v>0</v>
      </c>
      <c r="F35" s="15" t="s">
        <v>2</v>
      </c>
      <c r="G35" s="16" t="s">
        <v>1</v>
      </c>
      <c r="H35" s="17" t="s">
        <v>0</v>
      </c>
      <c r="I35" s="15" t="s">
        <v>2</v>
      </c>
      <c r="J35" s="16" t="s">
        <v>1</v>
      </c>
      <c r="K35" s="17" t="s">
        <v>0</v>
      </c>
      <c r="L35" s="15" t="s">
        <v>2</v>
      </c>
      <c r="M35" s="16" t="s">
        <v>1</v>
      </c>
      <c r="N35" s="17" t="s">
        <v>0</v>
      </c>
      <c r="O35" s="15" t="s">
        <v>2</v>
      </c>
      <c r="P35" s="16" t="s">
        <v>1</v>
      </c>
      <c r="Q35" s="15" t="s">
        <v>0</v>
      </c>
      <c r="R35" s="15" t="s">
        <v>2</v>
      </c>
      <c r="S35" s="15" t="s">
        <v>1</v>
      </c>
    </row>
    <row r="36" spans="1:19" s="2" customFormat="1" ht="15" customHeight="1" x14ac:dyDescent="0.3">
      <c r="A36" s="13" t="s">
        <v>0</v>
      </c>
      <c r="B36" s="21">
        <v>126002</v>
      </c>
      <c r="C36" s="21">
        <v>49300</v>
      </c>
      <c r="D36" s="22">
        <v>76702</v>
      </c>
      <c r="E36" s="23">
        <v>11142</v>
      </c>
      <c r="F36" s="21">
        <v>4331</v>
      </c>
      <c r="G36" s="22">
        <v>6811</v>
      </c>
      <c r="H36" s="23">
        <v>27824</v>
      </c>
      <c r="I36" s="21">
        <v>11388</v>
      </c>
      <c r="J36" s="22">
        <v>16436</v>
      </c>
      <c r="K36" s="23">
        <v>25076</v>
      </c>
      <c r="L36" s="21">
        <v>10572</v>
      </c>
      <c r="M36" s="22">
        <v>14504</v>
      </c>
      <c r="N36" s="23">
        <v>43175</v>
      </c>
      <c r="O36" s="21">
        <v>20714</v>
      </c>
      <c r="P36" s="22">
        <v>22461</v>
      </c>
      <c r="Q36" s="21">
        <v>18785</v>
      </c>
      <c r="R36" s="21">
        <v>2295</v>
      </c>
      <c r="S36" s="21">
        <v>16490</v>
      </c>
    </row>
    <row r="37" spans="1:19" s="4" customFormat="1" ht="15" customHeight="1" x14ac:dyDescent="0.3">
      <c r="A37" s="11" t="s">
        <v>7</v>
      </c>
      <c r="B37" s="24">
        <v>11141</v>
      </c>
      <c r="C37" s="24">
        <v>4331</v>
      </c>
      <c r="D37" s="25">
        <v>6810</v>
      </c>
      <c r="E37" s="26">
        <v>11141</v>
      </c>
      <c r="F37" s="24">
        <v>4331</v>
      </c>
      <c r="G37" s="25">
        <v>6810</v>
      </c>
      <c r="H37" s="26" t="s">
        <v>11</v>
      </c>
      <c r="I37" s="24" t="s">
        <v>11</v>
      </c>
      <c r="J37" s="24" t="s">
        <v>11</v>
      </c>
      <c r="K37" s="26" t="s">
        <v>11</v>
      </c>
      <c r="L37" s="24" t="s">
        <v>11</v>
      </c>
      <c r="M37" s="24" t="s">
        <v>11</v>
      </c>
      <c r="N37" s="26" t="s">
        <v>11</v>
      </c>
      <c r="O37" s="24" t="s">
        <v>11</v>
      </c>
      <c r="P37" s="24" t="s">
        <v>11</v>
      </c>
      <c r="Q37" s="26" t="s">
        <v>11</v>
      </c>
      <c r="R37" s="24" t="s">
        <v>11</v>
      </c>
      <c r="S37" s="24" t="s">
        <v>11</v>
      </c>
    </row>
    <row r="38" spans="1:19" ht="15" customHeight="1" x14ac:dyDescent="0.3">
      <c r="A38" s="11" t="s">
        <v>8</v>
      </c>
      <c r="B38" s="24">
        <v>28261</v>
      </c>
      <c r="C38" s="24">
        <v>10136</v>
      </c>
      <c r="D38" s="25">
        <v>18125</v>
      </c>
      <c r="E38" s="26">
        <v>1</v>
      </c>
      <c r="F38" s="24" t="s">
        <v>11</v>
      </c>
      <c r="G38" s="24">
        <v>1</v>
      </c>
      <c r="H38" s="26">
        <v>6940</v>
      </c>
      <c r="I38" s="24">
        <v>2789</v>
      </c>
      <c r="J38" s="25">
        <v>4151</v>
      </c>
      <c r="K38" s="26">
        <v>5268</v>
      </c>
      <c r="L38" s="24">
        <v>1967</v>
      </c>
      <c r="M38" s="25">
        <v>3301</v>
      </c>
      <c r="N38" s="26">
        <v>8320</v>
      </c>
      <c r="O38" s="24">
        <v>3152</v>
      </c>
      <c r="P38" s="25">
        <v>5168</v>
      </c>
      <c r="Q38" s="24">
        <v>7732</v>
      </c>
      <c r="R38" s="24">
        <v>2228</v>
      </c>
      <c r="S38" s="24">
        <v>5504</v>
      </c>
    </row>
    <row r="39" spans="1:19" s="4" customFormat="1" ht="15" customHeight="1" x14ac:dyDescent="0.3">
      <c r="A39" s="11" t="s">
        <v>9</v>
      </c>
      <c r="B39" s="24">
        <v>74462</v>
      </c>
      <c r="C39" s="24">
        <v>30760</v>
      </c>
      <c r="D39" s="25">
        <v>43702</v>
      </c>
      <c r="E39" s="26" t="s">
        <v>11</v>
      </c>
      <c r="F39" s="24" t="s">
        <v>11</v>
      </c>
      <c r="G39" s="24" t="s">
        <v>11</v>
      </c>
      <c r="H39" s="26">
        <v>17200</v>
      </c>
      <c r="I39" s="24">
        <v>7103</v>
      </c>
      <c r="J39" s="25">
        <v>10097</v>
      </c>
      <c r="K39" s="26">
        <v>17064</v>
      </c>
      <c r="L39" s="24">
        <v>7648</v>
      </c>
      <c r="M39" s="25">
        <v>9416</v>
      </c>
      <c r="N39" s="26">
        <v>30509</v>
      </c>
      <c r="O39" s="24">
        <v>15949</v>
      </c>
      <c r="P39" s="25">
        <v>14560</v>
      </c>
      <c r="Q39" s="24">
        <v>9689</v>
      </c>
      <c r="R39" s="24">
        <v>60</v>
      </c>
      <c r="S39" s="24">
        <v>9629</v>
      </c>
    </row>
    <row r="40" spans="1:19" ht="15" customHeight="1" x14ac:dyDescent="0.3">
      <c r="A40" s="12" t="s">
        <v>10</v>
      </c>
      <c r="B40" s="27">
        <v>12138</v>
      </c>
      <c r="C40" s="27">
        <v>4073</v>
      </c>
      <c r="D40" s="28">
        <v>8065</v>
      </c>
      <c r="E40" s="29" t="s">
        <v>11</v>
      </c>
      <c r="F40" s="27" t="s">
        <v>11</v>
      </c>
      <c r="G40" s="28" t="s">
        <v>11</v>
      </c>
      <c r="H40" s="29">
        <v>3684</v>
      </c>
      <c r="I40" s="27">
        <v>1496</v>
      </c>
      <c r="J40" s="28">
        <v>2188</v>
      </c>
      <c r="K40" s="29">
        <v>2744</v>
      </c>
      <c r="L40" s="27">
        <v>957</v>
      </c>
      <c r="M40" s="28">
        <v>1787</v>
      </c>
      <c r="N40" s="29">
        <v>4346</v>
      </c>
      <c r="O40" s="27">
        <v>1613</v>
      </c>
      <c r="P40" s="28">
        <v>2733</v>
      </c>
      <c r="Q40" s="27">
        <v>1364</v>
      </c>
      <c r="R40" s="27">
        <v>7</v>
      </c>
      <c r="S40" s="27">
        <v>1357</v>
      </c>
    </row>
    <row r="41" spans="1:19" s="5" customFormat="1" ht="1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s="19" customFormat="1" ht="15" customHeight="1" x14ac:dyDescent="0.25">
      <c r="A42" s="43">
        <v>2018</v>
      </c>
      <c r="B42" s="40" t="s">
        <v>0</v>
      </c>
      <c r="C42" s="40"/>
      <c r="D42" s="45"/>
      <c r="E42" s="46" t="s">
        <v>3</v>
      </c>
      <c r="F42" s="47"/>
      <c r="G42" s="48"/>
      <c r="H42" s="46" t="s">
        <v>4</v>
      </c>
      <c r="I42" s="47"/>
      <c r="J42" s="48"/>
      <c r="K42" s="46" t="s">
        <v>5</v>
      </c>
      <c r="L42" s="47"/>
      <c r="M42" s="48"/>
      <c r="N42" s="46" t="s">
        <v>6</v>
      </c>
      <c r="O42" s="47"/>
      <c r="P42" s="48"/>
      <c r="Q42" s="49" t="s">
        <v>15</v>
      </c>
      <c r="R42" s="50"/>
      <c r="S42" s="50"/>
    </row>
    <row r="43" spans="1:19" s="20" customFormat="1" ht="15" customHeight="1" x14ac:dyDescent="0.25">
      <c r="A43" s="44"/>
      <c r="B43" s="15" t="s">
        <v>0</v>
      </c>
      <c r="C43" s="15" t="s">
        <v>12</v>
      </c>
      <c r="D43" s="16" t="s">
        <v>13</v>
      </c>
      <c r="E43" s="17" t="s">
        <v>0</v>
      </c>
      <c r="F43" s="15" t="s">
        <v>2</v>
      </c>
      <c r="G43" s="16" t="s">
        <v>1</v>
      </c>
      <c r="H43" s="17" t="s">
        <v>0</v>
      </c>
      <c r="I43" s="15" t="s">
        <v>2</v>
      </c>
      <c r="J43" s="16" t="s">
        <v>1</v>
      </c>
      <c r="K43" s="17" t="s">
        <v>0</v>
      </c>
      <c r="L43" s="15" t="s">
        <v>2</v>
      </c>
      <c r="M43" s="16" t="s">
        <v>1</v>
      </c>
      <c r="N43" s="17" t="s">
        <v>0</v>
      </c>
      <c r="O43" s="15" t="s">
        <v>2</v>
      </c>
      <c r="P43" s="16" t="s">
        <v>1</v>
      </c>
      <c r="Q43" s="15" t="s">
        <v>0</v>
      </c>
      <c r="R43" s="15" t="s">
        <v>2</v>
      </c>
      <c r="S43" s="15" t="s">
        <v>1</v>
      </c>
    </row>
    <row r="44" spans="1:19" s="2" customFormat="1" ht="15" customHeight="1" x14ac:dyDescent="0.3">
      <c r="A44" s="14" t="s">
        <v>0</v>
      </c>
      <c r="B44" s="21">
        <v>125196</v>
      </c>
      <c r="C44" s="21">
        <v>49505</v>
      </c>
      <c r="D44" s="22">
        <v>75691</v>
      </c>
      <c r="E44" s="23">
        <v>10465</v>
      </c>
      <c r="F44" s="21">
        <v>4151</v>
      </c>
      <c r="G44" s="22">
        <v>6314</v>
      </c>
      <c r="H44" s="23">
        <v>28037</v>
      </c>
      <c r="I44" s="21">
        <v>11399</v>
      </c>
      <c r="J44" s="22">
        <v>16638</v>
      </c>
      <c r="K44" s="23">
        <v>25198</v>
      </c>
      <c r="L44" s="21">
        <v>10626</v>
      </c>
      <c r="M44" s="22">
        <v>14572</v>
      </c>
      <c r="N44" s="23">
        <v>43728</v>
      </c>
      <c r="O44" s="21">
        <v>21312</v>
      </c>
      <c r="P44" s="22">
        <v>22416</v>
      </c>
      <c r="Q44" s="21">
        <v>17768</v>
      </c>
      <c r="R44" s="21">
        <v>2017</v>
      </c>
      <c r="S44" s="21">
        <v>15751</v>
      </c>
    </row>
    <row r="45" spans="1:19" s="4" customFormat="1" ht="15" customHeight="1" x14ac:dyDescent="0.3">
      <c r="A45" s="11" t="s">
        <v>7</v>
      </c>
      <c r="B45" s="24">
        <v>10465</v>
      </c>
      <c r="C45" s="24">
        <v>4151</v>
      </c>
      <c r="D45" s="25">
        <v>6314</v>
      </c>
      <c r="E45" s="26">
        <v>10465</v>
      </c>
      <c r="F45" s="24">
        <v>4151</v>
      </c>
      <c r="G45" s="25">
        <v>6314</v>
      </c>
      <c r="H45" s="26" t="s">
        <v>11</v>
      </c>
      <c r="I45" s="24" t="s">
        <v>11</v>
      </c>
      <c r="J45" s="24" t="s">
        <v>11</v>
      </c>
      <c r="K45" s="26" t="s">
        <v>11</v>
      </c>
      <c r="L45" s="24" t="s">
        <v>11</v>
      </c>
      <c r="M45" s="24" t="s">
        <v>11</v>
      </c>
      <c r="N45" s="26" t="s">
        <v>11</v>
      </c>
      <c r="O45" s="24" t="s">
        <v>11</v>
      </c>
      <c r="P45" s="24" t="s">
        <v>11</v>
      </c>
      <c r="Q45" s="26" t="s">
        <v>11</v>
      </c>
      <c r="R45" s="24" t="s">
        <v>11</v>
      </c>
      <c r="S45" s="24" t="s">
        <v>11</v>
      </c>
    </row>
    <row r="46" spans="1:19" ht="15" customHeight="1" x14ac:dyDescent="0.3">
      <c r="A46" s="11" t="s">
        <v>8</v>
      </c>
      <c r="B46" s="24">
        <v>27544</v>
      </c>
      <c r="C46" s="24">
        <v>9921</v>
      </c>
      <c r="D46" s="25">
        <v>17623</v>
      </c>
      <c r="E46" s="26" t="s">
        <v>11</v>
      </c>
      <c r="F46" s="24" t="s">
        <v>11</v>
      </c>
      <c r="G46" s="24" t="s">
        <v>11</v>
      </c>
      <c r="H46" s="26">
        <v>6948</v>
      </c>
      <c r="I46" s="24">
        <v>2818</v>
      </c>
      <c r="J46" s="25">
        <v>4130</v>
      </c>
      <c r="K46" s="26">
        <v>5179</v>
      </c>
      <c r="L46" s="24">
        <v>1936</v>
      </c>
      <c r="M46" s="25">
        <v>3243</v>
      </c>
      <c r="N46" s="26">
        <v>8388</v>
      </c>
      <c r="O46" s="24">
        <v>3234</v>
      </c>
      <c r="P46" s="25">
        <v>5154</v>
      </c>
      <c r="Q46" s="24">
        <v>7029</v>
      </c>
      <c r="R46" s="24">
        <v>1933</v>
      </c>
      <c r="S46" s="24">
        <v>5096</v>
      </c>
    </row>
    <row r="47" spans="1:19" s="4" customFormat="1" ht="15" customHeight="1" x14ac:dyDescent="0.3">
      <c r="A47" s="11" t="s">
        <v>9</v>
      </c>
      <c r="B47" s="24">
        <v>74583</v>
      </c>
      <c r="C47" s="24">
        <v>31198</v>
      </c>
      <c r="D47" s="25">
        <v>43385</v>
      </c>
      <c r="E47" s="26" t="s">
        <v>11</v>
      </c>
      <c r="F47" s="24" t="s">
        <v>11</v>
      </c>
      <c r="G47" s="24" t="s">
        <v>11</v>
      </c>
      <c r="H47" s="26">
        <v>17292</v>
      </c>
      <c r="I47" s="24">
        <v>7048</v>
      </c>
      <c r="J47" s="25">
        <v>10244</v>
      </c>
      <c r="K47" s="26">
        <v>17113</v>
      </c>
      <c r="L47" s="24">
        <v>7689</v>
      </c>
      <c r="M47" s="25">
        <v>9424</v>
      </c>
      <c r="N47" s="26">
        <v>30858</v>
      </c>
      <c r="O47" s="24">
        <v>16386</v>
      </c>
      <c r="P47" s="25">
        <v>14472</v>
      </c>
      <c r="Q47" s="24">
        <v>9320</v>
      </c>
      <c r="R47" s="24">
        <v>75</v>
      </c>
      <c r="S47" s="24">
        <v>9245</v>
      </c>
    </row>
    <row r="48" spans="1:19" ht="15" customHeight="1" x14ac:dyDescent="0.3">
      <c r="A48" s="12" t="s">
        <v>10</v>
      </c>
      <c r="B48" s="27">
        <v>12604</v>
      </c>
      <c r="C48" s="27">
        <v>4235</v>
      </c>
      <c r="D48" s="28">
        <v>8369</v>
      </c>
      <c r="E48" s="29" t="s">
        <v>11</v>
      </c>
      <c r="F48" s="27" t="s">
        <v>11</v>
      </c>
      <c r="G48" s="28" t="s">
        <v>11</v>
      </c>
      <c r="H48" s="29">
        <v>3797</v>
      </c>
      <c r="I48" s="27">
        <v>1533</v>
      </c>
      <c r="J48" s="28">
        <v>2264</v>
      </c>
      <c r="K48" s="29">
        <v>2906</v>
      </c>
      <c r="L48" s="27">
        <v>1001</v>
      </c>
      <c r="M48" s="28">
        <v>1905</v>
      </c>
      <c r="N48" s="29">
        <v>4482</v>
      </c>
      <c r="O48" s="27">
        <v>1692</v>
      </c>
      <c r="P48" s="28">
        <v>2790</v>
      </c>
      <c r="Q48" s="27">
        <v>1419</v>
      </c>
      <c r="R48" s="27">
        <v>9</v>
      </c>
      <c r="S48" s="27">
        <v>1410</v>
      </c>
    </row>
    <row r="49" spans="1:19" ht="15" customHeight="1" x14ac:dyDescent="0.3">
      <c r="A49" s="6"/>
      <c r="B49" s="8"/>
      <c r="C49" s="8"/>
      <c r="D49" s="8"/>
      <c r="E49" s="8"/>
      <c r="F49" s="8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s="19" customFormat="1" ht="15" customHeight="1" x14ac:dyDescent="0.25">
      <c r="A50" s="43">
        <v>2017</v>
      </c>
      <c r="B50" s="40" t="s">
        <v>0</v>
      </c>
      <c r="C50" s="40"/>
      <c r="D50" s="45"/>
      <c r="E50" s="46" t="s">
        <v>3</v>
      </c>
      <c r="F50" s="47"/>
      <c r="G50" s="48"/>
      <c r="H50" s="46" t="s">
        <v>4</v>
      </c>
      <c r="I50" s="47"/>
      <c r="J50" s="48"/>
      <c r="K50" s="46" t="s">
        <v>5</v>
      </c>
      <c r="L50" s="47"/>
      <c r="M50" s="48"/>
      <c r="N50" s="46" t="s">
        <v>6</v>
      </c>
      <c r="O50" s="47"/>
      <c r="P50" s="48"/>
      <c r="Q50" s="49" t="s">
        <v>15</v>
      </c>
      <c r="R50" s="50"/>
      <c r="S50" s="50"/>
    </row>
    <row r="51" spans="1:19" s="20" customFormat="1" ht="15" customHeight="1" x14ac:dyDescent="0.25">
      <c r="A51" s="44"/>
      <c r="B51" s="15" t="s">
        <v>0</v>
      </c>
      <c r="C51" s="15" t="s">
        <v>12</v>
      </c>
      <c r="D51" s="16" t="s">
        <v>13</v>
      </c>
      <c r="E51" s="17" t="s">
        <v>0</v>
      </c>
      <c r="F51" s="15" t="s">
        <v>2</v>
      </c>
      <c r="G51" s="16" t="s">
        <v>1</v>
      </c>
      <c r="H51" s="17" t="s">
        <v>0</v>
      </c>
      <c r="I51" s="15" t="s">
        <v>2</v>
      </c>
      <c r="J51" s="16" t="s">
        <v>1</v>
      </c>
      <c r="K51" s="17" t="s">
        <v>0</v>
      </c>
      <c r="L51" s="15" t="s">
        <v>2</v>
      </c>
      <c r="M51" s="16" t="s">
        <v>1</v>
      </c>
      <c r="N51" s="17" t="s">
        <v>0</v>
      </c>
      <c r="O51" s="15" t="s">
        <v>2</v>
      </c>
      <c r="P51" s="16" t="s">
        <v>1</v>
      </c>
      <c r="Q51" s="15" t="s">
        <v>0</v>
      </c>
      <c r="R51" s="15" t="s">
        <v>2</v>
      </c>
      <c r="S51" s="15" t="s">
        <v>1</v>
      </c>
    </row>
    <row r="52" spans="1:19" s="2" customFormat="1" ht="15" customHeight="1" x14ac:dyDescent="0.3">
      <c r="A52" s="13" t="s">
        <v>0</v>
      </c>
      <c r="B52" s="21">
        <v>125064</v>
      </c>
      <c r="C52" s="21">
        <v>49727</v>
      </c>
      <c r="D52" s="22">
        <v>75337</v>
      </c>
      <c r="E52" s="23">
        <v>10075</v>
      </c>
      <c r="F52" s="21">
        <v>4009</v>
      </c>
      <c r="G52" s="22">
        <v>6066</v>
      </c>
      <c r="H52" s="23">
        <v>28473</v>
      </c>
      <c r="I52" s="21">
        <v>11471</v>
      </c>
      <c r="J52" s="22">
        <v>17002</v>
      </c>
      <c r="K52" s="23">
        <v>25508</v>
      </c>
      <c r="L52" s="21">
        <v>10824</v>
      </c>
      <c r="M52" s="22">
        <v>14684</v>
      </c>
      <c r="N52" s="23">
        <v>44285</v>
      </c>
      <c r="O52" s="21">
        <v>21689</v>
      </c>
      <c r="P52" s="22">
        <v>22596</v>
      </c>
      <c r="Q52" s="21">
        <v>16723</v>
      </c>
      <c r="R52" s="21">
        <v>1734</v>
      </c>
      <c r="S52" s="21">
        <v>14989</v>
      </c>
    </row>
    <row r="53" spans="1:19" s="4" customFormat="1" ht="15" customHeight="1" x14ac:dyDescent="0.3">
      <c r="A53" s="11" t="s">
        <v>7</v>
      </c>
      <c r="B53" s="24">
        <v>10075</v>
      </c>
      <c r="C53" s="24">
        <v>4009</v>
      </c>
      <c r="D53" s="25">
        <v>6066</v>
      </c>
      <c r="E53" s="26">
        <v>10075</v>
      </c>
      <c r="F53" s="24">
        <v>4009</v>
      </c>
      <c r="G53" s="25">
        <v>6066</v>
      </c>
      <c r="H53" s="26" t="s">
        <v>11</v>
      </c>
      <c r="I53" s="24" t="s">
        <v>11</v>
      </c>
      <c r="J53" s="24" t="s">
        <v>11</v>
      </c>
      <c r="K53" s="26" t="s">
        <v>11</v>
      </c>
      <c r="L53" s="24" t="s">
        <v>11</v>
      </c>
      <c r="M53" s="24" t="s">
        <v>11</v>
      </c>
      <c r="N53" s="26" t="s">
        <v>11</v>
      </c>
      <c r="O53" s="24" t="s">
        <v>11</v>
      </c>
      <c r="P53" s="24" t="s">
        <v>11</v>
      </c>
      <c r="Q53" s="26" t="s">
        <v>11</v>
      </c>
      <c r="R53" s="24" t="s">
        <v>11</v>
      </c>
      <c r="S53" s="24" t="s">
        <v>11</v>
      </c>
    </row>
    <row r="54" spans="1:19" ht="15" customHeight="1" x14ac:dyDescent="0.3">
      <c r="A54" s="11" t="s">
        <v>8</v>
      </c>
      <c r="B54" s="24">
        <v>26654</v>
      </c>
      <c r="C54" s="24">
        <v>9579</v>
      </c>
      <c r="D54" s="25">
        <v>17075</v>
      </c>
      <c r="E54" s="26" t="s">
        <v>11</v>
      </c>
      <c r="F54" s="24" t="s">
        <v>11</v>
      </c>
      <c r="G54" s="24" t="s">
        <v>11</v>
      </c>
      <c r="H54" s="26">
        <v>6933</v>
      </c>
      <c r="I54" s="24">
        <v>2795</v>
      </c>
      <c r="J54" s="25">
        <v>4138</v>
      </c>
      <c r="K54" s="26">
        <v>5115</v>
      </c>
      <c r="L54" s="24">
        <v>1880</v>
      </c>
      <c r="M54" s="25">
        <v>3235</v>
      </c>
      <c r="N54" s="26">
        <v>8328</v>
      </c>
      <c r="O54" s="24">
        <v>3259</v>
      </c>
      <c r="P54" s="25">
        <v>5069</v>
      </c>
      <c r="Q54" s="24">
        <v>6278</v>
      </c>
      <c r="R54" s="24">
        <v>1645</v>
      </c>
      <c r="S54" s="24">
        <v>4633</v>
      </c>
    </row>
    <row r="55" spans="1:19" s="4" customFormat="1" ht="15" customHeight="1" x14ac:dyDescent="0.3">
      <c r="A55" s="11" t="s">
        <v>9</v>
      </c>
      <c r="B55" s="24">
        <v>75275</v>
      </c>
      <c r="C55" s="24">
        <v>31743</v>
      </c>
      <c r="D55" s="25">
        <v>43532</v>
      </c>
      <c r="E55" s="26" t="s">
        <v>11</v>
      </c>
      <c r="F55" s="24" t="s">
        <v>11</v>
      </c>
      <c r="G55" s="24" t="s">
        <v>11</v>
      </c>
      <c r="H55" s="26">
        <v>17618</v>
      </c>
      <c r="I55" s="24">
        <v>7097</v>
      </c>
      <c r="J55" s="25">
        <v>10521</v>
      </c>
      <c r="K55" s="26">
        <v>17329</v>
      </c>
      <c r="L55" s="24">
        <v>7898</v>
      </c>
      <c r="M55" s="25">
        <v>9431</v>
      </c>
      <c r="N55" s="26">
        <v>31265</v>
      </c>
      <c r="O55" s="24">
        <v>16668</v>
      </c>
      <c r="P55" s="25">
        <v>14597</v>
      </c>
      <c r="Q55" s="24">
        <v>9063</v>
      </c>
      <c r="R55" s="24">
        <v>80</v>
      </c>
      <c r="S55" s="24">
        <v>8983</v>
      </c>
    </row>
    <row r="56" spans="1:19" ht="15" customHeight="1" x14ac:dyDescent="0.3">
      <c r="A56" s="12" t="s">
        <v>10</v>
      </c>
      <c r="B56" s="27">
        <v>13060</v>
      </c>
      <c r="C56" s="27">
        <v>4396</v>
      </c>
      <c r="D56" s="28">
        <v>8664</v>
      </c>
      <c r="E56" s="29" t="s">
        <v>11</v>
      </c>
      <c r="F56" s="27" t="s">
        <v>11</v>
      </c>
      <c r="G56" s="28" t="s">
        <v>11</v>
      </c>
      <c r="H56" s="29">
        <v>3922</v>
      </c>
      <c r="I56" s="27">
        <v>1579</v>
      </c>
      <c r="J56" s="28">
        <v>2343</v>
      </c>
      <c r="K56" s="29">
        <v>3064</v>
      </c>
      <c r="L56" s="27">
        <v>1046</v>
      </c>
      <c r="M56" s="28">
        <v>2018</v>
      </c>
      <c r="N56" s="29">
        <v>4692</v>
      </c>
      <c r="O56" s="27">
        <v>1762</v>
      </c>
      <c r="P56" s="28">
        <v>2930</v>
      </c>
      <c r="Q56" s="27">
        <v>1382</v>
      </c>
      <c r="R56" s="27">
        <v>9</v>
      </c>
      <c r="S56" s="27">
        <v>1373</v>
      </c>
    </row>
    <row r="57" spans="1:19" s="18" customFormat="1" ht="12.75" x14ac:dyDescent="0.25">
      <c r="A57" s="52" t="s">
        <v>14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</sheetData>
  <mergeCells count="53">
    <mergeCell ref="A50:A51"/>
    <mergeCell ref="A57:S57"/>
    <mergeCell ref="A18:A19"/>
    <mergeCell ref="A26:A27"/>
    <mergeCell ref="A34:A35"/>
    <mergeCell ref="B50:D50"/>
    <mergeCell ref="K50:M50"/>
    <mergeCell ref="N50:P50"/>
    <mergeCell ref="Q50:S50"/>
    <mergeCell ref="B42:D42"/>
    <mergeCell ref="K42:M42"/>
    <mergeCell ref="N42:P42"/>
    <mergeCell ref="Q42:S42"/>
    <mergeCell ref="E50:G50"/>
    <mergeCell ref="H50:J50"/>
    <mergeCell ref="E42:G42"/>
    <mergeCell ref="N18:P18"/>
    <mergeCell ref="Q18:S18"/>
    <mergeCell ref="K26:M26"/>
    <mergeCell ref="N26:P26"/>
    <mergeCell ref="H42:J42"/>
    <mergeCell ref="Q26:S26"/>
    <mergeCell ref="H34:J34"/>
    <mergeCell ref="H26:J26"/>
    <mergeCell ref="A33:S33"/>
    <mergeCell ref="A41:S41"/>
    <mergeCell ref="A42:A43"/>
    <mergeCell ref="N34:P34"/>
    <mergeCell ref="Q34:S34"/>
    <mergeCell ref="E18:G18"/>
    <mergeCell ref="H18:J18"/>
    <mergeCell ref="B18:D18"/>
    <mergeCell ref="B34:D34"/>
    <mergeCell ref="K34:M34"/>
    <mergeCell ref="K18:M18"/>
    <mergeCell ref="B26:D26"/>
    <mergeCell ref="E34:G34"/>
    <mergeCell ref="E26:G26"/>
    <mergeCell ref="H10:J10"/>
    <mergeCell ref="K10:M10"/>
    <mergeCell ref="N10:P10"/>
    <mergeCell ref="Q10:S10"/>
    <mergeCell ref="A1:S1"/>
    <mergeCell ref="A10:A11"/>
    <mergeCell ref="B10:D10"/>
    <mergeCell ref="E10:G10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Chkheidze</dc:creator>
  <cp:lastModifiedBy>mtabatadze</cp:lastModifiedBy>
  <dcterms:created xsi:type="dcterms:W3CDTF">2011-11-14T12:28:14Z</dcterms:created>
  <dcterms:modified xsi:type="dcterms:W3CDTF">2024-02-20T05:41:51Z</dcterms:modified>
</cp:coreProperties>
</file>